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S 01-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<sst xmlns="http://schemas.openxmlformats.org/spreadsheetml/2006/main" count="45" uniqueCount="45">
  <si>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Consum medicamente inregistrat la nivel CAS Calarasi aferent lunii ianuarie 2023-    medicamente PNS</t>
  </si>
  <si>
    <t>nr crt</t>
  </si>
  <si>
    <t>Nume partener</t>
  </si>
  <si>
    <t>DIABET</t>
  </si>
  <si>
    <t>onco</t>
  </si>
  <si>
    <t>onco inc CA</t>
  </si>
  <si>
    <t>PNS CV</t>
  </si>
  <si>
    <t>posttr</t>
  </si>
  <si>
    <t>boli rare</t>
  </si>
  <si>
    <t>boli rare inc CA</t>
  </si>
  <si>
    <t>teste</t>
  </si>
  <si>
    <t>A&amp;A FARM</t>
  </si>
  <si>
    <t>AMINA BAZ PHARM -DRAGOS VODA</t>
  </si>
  <si>
    <t>ANISA SRL-JEGALIA</t>
  </si>
  <si>
    <t>CARMEN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</si>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</sst>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C43" sqref="C43"/>
    </sheetView>
  </sheetViews>
  <sheetFormatPr defaultColWidth="9.140625" defaultRowHeight="12.75"/>
  <cols>
    <col min="2" max="2" width="30.421875" style="0" customWidth="1"/>
    <col min="3" max="3" width="12.57421875" style="0" customWidth="1"/>
    <col min="4" max="4" width="11.8515625" style="0" customWidth="1"/>
    <col min="5" max="5" width="13.57421875" style="0" customWidth="1"/>
    <col min="8" max="8" width="10.8515625" style="0" customWidth="1"/>
    <col min="9" max="9" width="9.8515625" style="0" customWidth="1"/>
  </cols>
  <sheetData>
    <row r="2" spans="2:10" ht="12.7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12.75">
      <c r="B3" s="17"/>
      <c r="C3" s="17"/>
      <c r="D3" s="17"/>
      <c r="E3" s="17"/>
      <c r="F3" s="17"/>
      <c r="G3" s="17"/>
      <c r="H3" s="17"/>
      <c r="I3" s="17"/>
      <c r="J3" s="17"/>
    </row>
    <row r="4" spans="2:10" ht="12.75">
      <c r="B4" s="17"/>
      <c r="C4" s="17"/>
      <c r="D4" s="17"/>
      <c r="E4" s="17"/>
      <c r="F4" s="17"/>
      <c r="G4" s="17"/>
      <c r="H4" s="17"/>
      <c r="I4" s="17"/>
      <c r="J4" s="17"/>
    </row>
    <row r="6" spans="1:10" ht="25.5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3" t="s">
        <v>6</v>
      </c>
      <c r="G6" s="3" t="s">
        <v>7</v>
      </c>
      <c r="H6" s="3" t="s">
        <v>8</v>
      </c>
      <c r="I6" s="5" t="s">
        <v>9</v>
      </c>
      <c r="J6" s="3" t="s">
        <v>10</v>
      </c>
    </row>
    <row r="7" spans="1:10" ht="12.75">
      <c r="A7" s="6">
        <v>1</v>
      </c>
      <c r="B7" s="7" t="s">
        <v>11</v>
      </c>
      <c r="C7" s="8">
        <v>79417.38</v>
      </c>
      <c r="D7" s="8">
        <v>1975.51</v>
      </c>
      <c r="E7" s="8">
        <v>1788.27</v>
      </c>
      <c r="F7" s="8">
        <v>0</v>
      </c>
      <c r="G7" s="8">
        <v>3977.23</v>
      </c>
      <c r="H7" s="8">
        <v>0</v>
      </c>
      <c r="I7" s="8">
        <v>0</v>
      </c>
      <c r="J7" s="8">
        <v>3600</v>
      </c>
    </row>
    <row r="8" spans="1:10" ht="12.75">
      <c r="A8" s="6">
        <v>2</v>
      </c>
      <c r="B8" s="7" t="s">
        <v>12</v>
      </c>
      <c r="C8" s="9">
        <v>1302.32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12.75">
      <c r="A9" s="6">
        <v>3</v>
      </c>
      <c r="B9" s="7" t="s">
        <v>13</v>
      </c>
      <c r="C9" s="9">
        <v>18669.31</v>
      </c>
      <c r="D9" s="9">
        <v>342.91</v>
      </c>
      <c r="E9" s="9">
        <v>310.41</v>
      </c>
      <c r="F9" s="9">
        <v>0</v>
      </c>
      <c r="G9" s="9">
        <v>1519.03</v>
      </c>
      <c r="H9" s="9">
        <v>0</v>
      </c>
      <c r="I9" s="9">
        <v>0</v>
      </c>
      <c r="J9" s="9">
        <v>1320</v>
      </c>
    </row>
    <row r="10" spans="1:10" ht="12.75">
      <c r="A10" s="6">
        <v>4</v>
      </c>
      <c r="B10" s="7" t="s">
        <v>14</v>
      </c>
      <c r="C10" s="9">
        <v>1096.52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12.75">
      <c r="A11" s="6">
        <v>5</v>
      </c>
      <c r="B11" s="7" t="s">
        <v>15</v>
      </c>
      <c r="C11" s="9">
        <v>8209.1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720</v>
      </c>
    </row>
    <row r="12" spans="1:10" ht="12.75">
      <c r="A12" s="6">
        <v>6</v>
      </c>
      <c r="B12" s="7" t="s">
        <v>16</v>
      </c>
      <c r="C12" s="9">
        <v>1222.61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6">
        <v>7</v>
      </c>
      <c r="B13" s="7" t="s">
        <v>17</v>
      </c>
      <c r="C13" s="9">
        <v>40.69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6">
        <v>8</v>
      </c>
      <c r="B14" s="7" t="s">
        <v>18</v>
      </c>
      <c r="C14" s="9">
        <v>2872.69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120</v>
      </c>
    </row>
    <row r="15" spans="1:10" ht="12.75">
      <c r="A15" s="6">
        <v>9</v>
      </c>
      <c r="B15" s="7" t="s">
        <v>19</v>
      </c>
      <c r="C15" s="9">
        <v>9922.6</v>
      </c>
      <c r="D15" s="9">
        <v>76.61</v>
      </c>
      <c r="E15" s="9">
        <v>69.35</v>
      </c>
      <c r="F15" s="9">
        <v>0</v>
      </c>
      <c r="G15" s="9">
        <v>0</v>
      </c>
      <c r="H15" s="9">
        <v>0</v>
      </c>
      <c r="I15" s="9">
        <v>0</v>
      </c>
      <c r="J15" s="9">
        <v>600</v>
      </c>
    </row>
    <row r="16" spans="1:10" ht="12.75">
      <c r="A16" s="6">
        <v>10</v>
      </c>
      <c r="B16" s="7" t="s">
        <v>20</v>
      </c>
      <c r="C16" s="9">
        <v>1365.56</v>
      </c>
      <c r="D16" s="9">
        <v>35.18</v>
      </c>
      <c r="E16" s="9">
        <v>31.85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6">
        <v>11</v>
      </c>
      <c r="B17" s="7" t="s">
        <v>21</v>
      </c>
      <c r="C17" s="9">
        <v>37.49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2.75">
      <c r="A18" s="6">
        <v>12</v>
      </c>
      <c r="B18" s="7" t="s">
        <v>22</v>
      </c>
      <c r="C18" s="9">
        <v>20552.05</v>
      </c>
      <c r="D18" s="9">
        <v>536.32</v>
      </c>
      <c r="E18" s="9">
        <v>485.48</v>
      </c>
      <c r="F18" s="9">
        <v>8615.98</v>
      </c>
      <c r="G18" s="9">
        <v>2656.35</v>
      </c>
      <c r="H18" s="9">
        <v>81596.77</v>
      </c>
      <c r="I18" s="9">
        <v>3847.55</v>
      </c>
      <c r="J18" s="9">
        <v>1680</v>
      </c>
    </row>
    <row r="19" spans="1:10" ht="12.75">
      <c r="A19" s="6">
        <v>13</v>
      </c>
      <c r="B19" s="7" t="s">
        <v>23</v>
      </c>
      <c r="C19" s="9">
        <v>4791.95</v>
      </c>
      <c r="D19" s="9">
        <v>25196.34</v>
      </c>
      <c r="E19" s="9">
        <v>22808.19</v>
      </c>
      <c r="F19" s="9">
        <v>0</v>
      </c>
      <c r="G19" s="9">
        <v>0</v>
      </c>
      <c r="H19" s="9">
        <v>0</v>
      </c>
      <c r="I19" s="9">
        <v>0</v>
      </c>
      <c r="J19" s="9">
        <v>120</v>
      </c>
    </row>
    <row r="20" spans="1:10" ht="12.75">
      <c r="A20" s="6">
        <v>14</v>
      </c>
      <c r="B20" s="7" t="s">
        <v>24</v>
      </c>
      <c r="C20" s="9">
        <v>47122.35</v>
      </c>
      <c r="D20" s="9">
        <v>19304.6</v>
      </c>
      <c r="E20" s="9">
        <v>17474.88</v>
      </c>
      <c r="F20" s="9">
        <v>8616</v>
      </c>
      <c r="G20" s="9">
        <v>0</v>
      </c>
      <c r="H20" s="9">
        <v>8164.5</v>
      </c>
      <c r="I20" s="9">
        <v>7000</v>
      </c>
      <c r="J20" s="9">
        <v>1680</v>
      </c>
    </row>
    <row r="21" spans="1:10" ht="12.75">
      <c r="A21" s="6">
        <v>15</v>
      </c>
      <c r="B21" s="7" t="s">
        <v>25</v>
      </c>
      <c r="C21" s="9">
        <v>545.33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120</v>
      </c>
    </row>
    <row r="22" spans="1:10" ht="12.75">
      <c r="A22" s="6">
        <v>16</v>
      </c>
      <c r="B22" s="7" t="s">
        <v>26</v>
      </c>
      <c r="C22" s="9">
        <v>42286.63</v>
      </c>
      <c r="D22" s="9">
        <v>0</v>
      </c>
      <c r="E22" s="9">
        <v>0</v>
      </c>
      <c r="F22" s="9">
        <v>0</v>
      </c>
      <c r="G22" s="9">
        <v>846.08</v>
      </c>
      <c r="H22" s="9">
        <v>0</v>
      </c>
      <c r="I22" s="9">
        <v>0</v>
      </c>
      <c r="J22" s="9">
        <v>1680</v>
      </c>
    </row>
    <row r="23" spans="1:10" ht="12.75">
      <c r="A23" s="6">
        <v>17</v>
      </c>
      <c r="B23" s="7" t="s">
        <v>27</v>
      </c>
      <c r="C23" s="9">
        <v>227884.21</v>
      </c>
      <c r="D23" s="9">
        <v>49970.2</v>
      </c>
      <c r="E23" s="9">
        <v>45233.94</v>
      </c>
      <c r="F23" s="9">
        <v>0</v>
      </c>
      <c r="G23" s="9">
        <v>1205.07</v>
      </c>
      <c r="H23" s="9">
        <v>0</v>
      </c>
      <c r="I23" s="9">
        <v>0</v>
      </c>
      <c r="J23" s="9">
        <v>14520</v>
      </c>
    </row>
    <row r="24" spans="1:10" ht="12.75">
      <c r="A24" s="6">
        <v>18</v>
      </c>
      <c r="B24" s="7" t="s">
        <v>28</v>
      </c>
      <c r="C24" s="9">
        <v>70.34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ht="12.75">
      <c r="A25" s="6">
        <v>19</v>
      </c>
      <c r="B25" s="7" t="s">
        <v>29</v>
      </c>
      <c r="C25" s="9">
        <v>2721.09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2.75">
      <c r="A26" s="6">
        <v>20</v>
      </c>
      <c r="B26" s="7" t="s">
        <v>30</v>
      </c>
      <c r="C26" s="9">
        <v>72905.73</v>
      </c>
      <c r="D26" s="9">
        <v>55777.51</v>
      </c>
      <c r="E26" s="9">
        <v>50490.83</v>
      </c>
      <c r="F26" s="9">
        <v>0</v>
      </c>
      <c r="G26" s="9">
        <v>9973.85</v>
      </c>
      <c r="H26" s="9">
        <v>404.78</v>
      </c>
      <c r="I26" s="9">
        <v>404.78</v>
      </c>
      <c r="J26" s="9">
        <v>240</v>
      </c>
    </row>
    <row r="27" spans="1:10" ht="12.75">
      <c r="A27" s="6">
        <v>21</v>
      </c>
      <c r="B27" s="7" t="s">
        <v>31</v>
      </c>
      <c r="C27" s="9">
        <v>89.7</v>
      </c>
      <c r="D27" s="9">
        <v>0</v>
      </c>
      <c r="E27" s="9">
        <v>0</v>
      </c>
      <c r="F27" s="9">
        <v>0</v>
      </c>
      <c r="G27" s="9">
        <v>757.75</v>
      </c>
      <c r="H27" s="9">
        <v>0</v>
      </c>
      <c r="I27" s="9">
        <v>0</v>
      </c>
      <c r="J27" s="9">
        <v>0</v>
      </c>
    </row>
    <row r="28" spans="1:10" ht="12.75">
      <c r="A28" s="6">
        <v>22</v>
      </c>
      <c r="B28" s="7" t="s">
        <v>32</v>
      </c>
      <c r="C28" s="9">
        <v>2081.7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120</v>
      </c>
    </row>
    <row r="29" spans="1:10" ht="12.75">
      <c r="A29" s="6">
        <v>23</v>
      </c>
      <c r="B29" s="7" t="s">
        <v>33</v>
      </c>
      <c r="C29" s="9">
        <v>208791.5</v>
      </c>
      <c r="D29" s="9">
        <v>95262.33</v>
      </c>
      <c r="E29" s="9">
        <v>86233.21</v>
      </c>
      <c r="F29" s="9">
        <v>21505.53</v>
      </c>
      <c r="G29" s="9">
        <v>1158.26</v>
      </c>
      <c r="H29" s="9">
        <v>32973.98</v>
      </c>
      <c r="I29" s="9">
        <v>32973.98</v>
      </c>
      <c r="J29" s="9">
        <v>10920</v>
      </c>
    </row>
    <row r="30" spans="1:10" ht="12.75">
      <c r="A30" s="6">
        <v>24</v>
      </c>
      <c r="B30" s="7" t="s">
        <v>34</v>
      </c>
      <c r="C30" s="9">
        <v>15424.2</v>
      </c>
      <c r="D30" s="9">
        <v>0</v>
      </c>
      <c r="E30" s="9">
        <v>0</v>
      </c>
      <c r="F30" s="9">
        <v>0</v>
      </c>
      <c r="G30" s="9">
        <v>784.55</v>
      </c>
      <c r="H30" s="9">
        <v>0</v>
      </c>
      <c r="I30" s="9">
        <v>0</v>
      </c>
      <c r="J30" s="9">
        <v>1200</v>
      </c>
    </row>
    <row r="31" spans="1:10" ht="12.75">
      <c r="A31" s="6">
        <v>25</v>
      </c>
      <c r="B31" s="7" t="s">
        <v>35</v>
      </c>
      <c r="C31" s="9">
        <v>13.56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12.75">
      <c r="A32" s="6">
        <v>26</v>
      </c>
      <c r="B32" s="7" t="s">
        <v>36</v>
      </c>
      <c r="C32" s="9">
        <v>8168.57</v>
      </c>
      <c r="D32" s="9">
        <v>43194.54</v>
      </c>
      <c r="E32" s="9">
        <v>39100.49</v>
      </c>
      <c r="F32" s="9">
        <v>0</v>
      </c>
      <c r="G32" s="9">
        <v>3432.43</v>
      </c>
      <c r="H32" s="9">
        <v>0</v>
      </c>
      <c r="I32" s="9">
        <v>0</v>
      </c>
      <c r="J32" s="9">
        <v>120</v>
      </c>
    </row>
    <row r="33" spans="1:10" ht="12.75">
      <c r="A33" s="6">
        <v>27</v>
      </c>
      <c r="B33" s="7" t="s">
        <v>37</v>
      </c>
      <c r="C33" s="9">
        <v>31384.52</v>
      </c>
      <c r="D33" s="9">
        <v>26220.83</v>
      </c>
      <c r="E33" s="9">
        <v>23735.58</v>
      </c>
      <c r="F33" s="9">
        <v>0</v>
      </c>
      <c r="G33" s="9">
        <v>3167.31</v>
      </c>
      <c r="H33" s="9">
        <v>0</v>
      </c>
      <c r="I33" s="9">
        <v>0</v>
      </c>
      <c r="J33" s="9">
        <v>1800</v>
      </c>
    </row>
    <row r="34" spans="1:10" ht="12.75">
      <c r="A34" s="6">
        <v>28</v>
      </c>
      <c r="B34" s="7" t="s">
        <v>38</v>
      </c>
      <c r="C34" s="9">
        <v>9419.67</v>
      </c>
      <c r="D34" s="9">
        <v>56.76</v>
      </c>
      <c r="E34" s="9">
        <v>51.38</v>
      </c>
      <c r="F34" s="9">
        <v>0</v>
      </c>
      <c r="G34" s="9">
        <v>2228.18</v>
      </c>
      <c r="H34" s="9">
        <v>0</v>
      </c>
      <c r="I34" s="9">
        <v>0</v>
      </c>
      <c r="J34" s="9">
        <v>600</v>
      </c>
    </row>
    <row r="35" spans="1:10" ht="12.75">
      <c r="A35" s="6">
        <v>29</v>
      </c>
      <c r="B35" s="7" t="s">
        <v>39</v>
      </c>
      <c r="C35" s="9">
        <v>8303.04</v>
      </c>
      <c r="D35" s="9">
        <v>2001.72</v>
      </c>
      <c r="E35" s="9">
        <v>1811.99</v>
      </c>
      <c r="F35" s="9">
        <v>0</v>
      </c>
      <c r="G35" s="9">
        <v>0</v>
      </c>
      <c r="H35" s="9">
        <v>0</v>
      </c>
      <c r="I35" s="9">
        <v>0</v>
      </c>
      <c r="J35" s="9">
        <v>360</v>
      </c>
    </row>
    <row r="36" spans="1:10" ht="12.75">
      <c r="A36" s="6">
        <v>30</v>
      </c>
      <c r="B36" s="7" t="s">
        <v>40</v>
      </c>
      <c r="C36" s="9">
        <v>227430.31</v>
      </c>
      <c r="D36" s="9">
        <v>112627.5</v>
      </c>
      <c r="E36" s="9">
        <v>101952.48</v>
      </c>
      <c r="F36" s="9">
        <v>0</v>
      </c>
      <c r="G36" s="9">
        <v>0</v>
      </c>
      <c r="H36" s="9">
        <v>0</v>
      </c>
      <c r="I36" s="9">
        <v>0</v>
      </c>
      <c r="J36" s="9">
        <v>12480</v>
      </c>
    </row>
    <row r="37" spans="1:10" ht="12.75">
      <c r="A37" s="10">
        <v>31</v>
      </c>
      <c r="B37" s="11" t="s">
        <v>41</v>
      </c>
      <c r="C37" s="12">
        <v>346893.84</v>
      </c>
      <c r="D37" s="12">
        <v>11512.88</v>
      </c>
      <c r="E37" s="12">
        <v>10421.67</v>
      </c>
      <c r="F37" s="12">
        <v>14184.81</v>
      </c>
      <c r="G37" s="12">
        <v>7872.9</v>
      </c>
      <c r="H37" s="12">
        <v>3233.04</v>
      </c>
      <c r="I37" s="12">
        <v>152.45</v>
      </c>
      <c r="J37" s="12">
        <v>13800</v>
      </c>
    </row>
    <row r="38" spans="1:10" ht="12.75">
      <c r="A38" s="18" t="s">
        <v>42</v>
      </c>
      <c r="B38" s="18"/>
      <c r="C38" s="13">
        <v>1401036.56</v>
      </c>
      <c r="D38" s="13">
        <v>444091.74</v>
      </c>
      <c r="E38" s="13">
        <v>402000</v>
      </c>
      <c r="F38" s="13">
        <v>52922.32</v>
      </c>
      <c r="G38" s="13">
        <v>39578.99</v>
      </c>
      <c r="H38" s="13">
        <v>126373.07</v>
      </c>
      <c r="I38" s="13">
        <v>44378.76</v>
      </c>
      <c r="J38" s="13">
        <v>67800</v>
      </c>
    </row>
    <row r="40" spans="1:10" ht="12.75">
      <c r="A40" s="14" t="s">
        <v>43</v>
      </c>
      <c r="B40" s="6"/>
      <c r="C40" s="6"/>
      <c r="D40" s="15">
        <v>42091.74</v>
      </c>
      <c r="E40" s="6"/>
      <c r="F40" s="6"/>
      <c r="G40" s="6"/>
      <c r="H40" s="6">
        <f>1164.5+80829.81</f>
        <v>81994.31</v>
      </c>
      <c r="I40" s="6"/>
      <c r="J40" s="6"/>
    </row>
    <row r="41" spans="1:10" ht="12.75">
      <c r="A41" s="14" t="s">
        <v>44</v>
      </c>
      <c r="B41" s="6"/>
      <c r="C41" s="6"/>
      <c r="D41" s="6"/>
      <c r="E41" s="15">
        <f>D38-D40</f>
        <v>402000</v>
      </c>
      <c r="F41" s="6"/>
      <c r="G41" s="6"/>
      <c r="H41" s="6"/>
      <c r="I41" s="15">
        <f>H38-H40</f>
        <v>44378.76000000001</v>
      </c>
      <c r="J41" s="6"/>
    </row>
    <row r="42" ht="12.75">
      <c r="I42" s="16"/>
    </row>
  </sheetData>
  <mergeCells count="2">
    <mergeCell ref="B2:J4"/>
    <mergeCell ref="A38:B38"/>
  </mergeCells>
  <printOptions/>
  <pageMargins left="0.4" right="0.51" top="0.21" bottom="0.26" header="0.2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2023-03-22T11:30:38Z</cp:lastPrinted>
  <dcterms:created xsi:type="dcterms:W3CDTF">1996-10-14T23:33:28Z</dcterms:created>
  <dcterms:modified xsi:type="dcterms:W3CDTF">2023-04-05T07:28:57Z</dcterms:modified>
  <cp:category/>
  <cp:version/>
  <cp:contentType/>
  <cp:contentStatus/>
</cp:coreProperties>
</file>